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Education\Medical Student Program\Grades\Clinical Grade Calculator\2023-2024\"/>
    </mc:Choice>
  </mc:AlternateContent>
  <xr:revisionPtr revIDLastSave="0" documentId="8_{1C5280EE-0530-443D-B752-33AB96F8CE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</calcChain>
</file>

<file path=xl/sharedStrings.xml><?xml version="1.0" encoding="utf-8"?>
<sst xmlns="http://schemas.openxmlformats.org/spreadsheetml/2006/main" count="31" uniqueCount="31">
  <si>
    <t>OBGYN Clinical Grade Calculator</t>
  </si>
  <si>
    <t>Conducts a complete inpatient admission medical history OR targeted outpatient history</t>
  </si>
  <si>
    <t>Performs an appropriate obstetrical exam</t>
  </si>
  <si>
    <t>Performs an appropriate gynecologic exam, specifically including breast and pelvic exams</t>
  </si>
  <si>
    <t>Constructs a differential diagnosis and supports the most likely diagnosis for a broad range of medical diseases</t>
  </si>
  <si>
    <t>Develops appropriate management plan for obstetrical or gynecologic patients</t>
  </si>
  <si>
    <t>KNOWLEDGE FOR PRACTICE</t>
  </si>
  <si>
    <t>Identifies the important anatomical, pathophysiological, and pharmacological factors in the diagnosis, workup, and management of common OB or GYN problems</t>
  </si>
  <si>
    <t>INTERPERSONAL AND COMMUNICATION SKILLS</t>
  </si>
  <si>
    <t>Produces organized and accurate write-ups</t>
  </si>
  <si>
    <t>Delivers well-organized, appropriately focused and accurate oral patient presentations</t>
  </si>
  <si>
    <t>Communicates clearly with patients</t>
  </si>
  <si>
    <t>PERSONAL AND PROFESSIONAL DEVELOPMENT</t>
  </si>
  <si>
    <t>Demonstrates demeanor that puts patients, families, and members of the health care team at ease</t>
  </si>
  <si>
    <t>PRACTICE BASED LEARNING</t>
  </si>
  <si>
    <t>Applies feedback provided during the clerkship</t>
  </si>
  <si>
    <t>INTERPROFESSIONAL COLLABORATION</t>
  </si>
  <si>
    <t>Communicates and works effectively with other health-care professionals as a member of the team</t>
  </si>
  <si>
    <t>Honors</t>
  </si>
  <si>
    <t>High Pass</t>
  </si>
  <si>
    <t>Pass</t>
  </si>
  <si>
    <t>Fail</t>
  </si>
  <si>
    <t>Less than 2.0</t>
  </si>
  <si>
    <t>Patient Care</t>
  </si>
  <si>
    <t>CLINICAL GPA (numerical)</t>
  </si>
  <si>
    <t>CLINICAL GPA (percent)</t>
  </si>
  <si>
    <t>CLINICAL GRADE (H, HP, P, F)</t>
  </si>
  <si>
    <t>Grade Tier</t>
  </si>
  <si>
    <t>Clinical GPA (4 point scale)</t>
  </si>
  <si>
    <t>Clinical GPA %</t>
  </si>
  <si>
    <t>Less than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</si>
</sst>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9" fontId="3" fillId="0" borderId="10" xfId="0" applyNumberFormat="1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11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4" fillId="2" borderId="13" xfId="0" applyFont="1" applyFill="1" applyBorder="1" applyAlignment="1">
      <alignment horizontal="right" vertical="center" wrapText="1"/>
    </xf>
    <xf numFmtId="0" fontId="5" fillId="0" borderId="14" xfId="0" applyFont="1" applyBorder="1" applyAlignment="1">
      <alignment wrapText="1"/>
    </xf>
    <xf numFmtId="0" fontId="4" fillId="2" borderId="15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wrapText="1"/>
    </xf>
    <xf numFmtId="0" fontId="4" fillId="2" borderId="9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5"/>
  <sheetViews>
    <sheetView tabSelected="1" workbookViewId="0">
      <selection activeCell="F10" sqref="F10"/>
    </sheetView>
  </sheetViews>
  <sheetFormatPr defaultRowHeight="14.4" x14ac:dyDescent="0.3"/>
  <cols>
    <col min="1" max="1" width="30.21875" customWidth="1"/>
    <col min="2" max="2" width="67.44140625" customWidth="1"/>
  </cols>
  <sheetData>
    <row r="2" spans="1:3" ht="26.4" thickBot="1" x14ac:dyDescent="0.55000000000000004">
      <c r="A2" s="1" t="s">
        <v>0</v>
      </c>
      <c r="B2" s="1"/>
      <c r="C2" s="1"/>
    </row>
    <row r="3" spans="1:3" ht="28.8" x14ac:dyDescent="0.3">
      <c r="A3" s="17" t="s">
        <v>23</v>
      </c>
      <c r="B3" s="18" t="s">
        <v>1</v>
      </c>
      <c r="C3" s="29">
        <v>3</v>
      </c>
    </row>
    <row r="4" spans="1:3" x14ac:dyDescent="0.3">
      <c r="A4" s="19"/>
      <c r="B4" s="20" t="s">
        <v>2</v>
      </c>
      <c r="C4" s="30">
        <v>3</v>
      </c>
    </row>
    <row r="5" spans="1:3" ht="28.8" x14ac:dyDescent="0.3">
      <c r="A5" s="19"/>
      <c r="B5" s="20" t="s">
        <v>3</v>
      </c>
      <c r="C5" s="30">
        <v>3</v>
      </c>
    </row>
    <row r="6" spans="1:3" ht="28.8" x14ac:dyDescent="0.3">
      <c r="A6" s="19"/>
      <c r="B6" s="20" t="s">
        <v>4</v>
      </c>
      <c r="C6" s="30">
        <v>3</v>
      </c>
    </row>
    <row r="7" spans="1:3" ht="15" thickBot="1" x14ac:dyDescent="0.35">
      <c r="A7" s="21"/>
      <c r="B7" s="22" t="s">
        <v>5</v>
      </c>
      <c r="C7" s="30">
        <v>4</v>
      </c>
    </row>
    <row r="8" spans="1:3" ht="43.8" thickBot="1" x14ac:dyDescent="0.35">
      <c r="A8" s="23" t="s">
        <v>6</v>
      </c>
      <c r="B8" s="24" t="s">
        <v>7</v>
      </c>
      <c r="C8" s="30">
        <v>3</v>
      </c>
    </row>
    <row r="9" spans="1:3" x14ac:dyDescent="0.3">
      <c r="A9" s="7" t="s">
        <v>8</v>
      </c>
      <c r="B9" s="25" t="s">
        <v>9</v>
      </c>
      <c r="C9" s="30">
        <v>4</v>
      </c>
    </row>
    <row r="10" spans="1:3" ht="28.8" x14ac:dyDescent="0.3">
      <c r="A10" s="8"/>
      <c r="B10" s="26" t="s">
        <v>10</v>
      </c>
      <c r="C10" s="30">
        <v>4</v>
      </c>
    </row>
    <row r="11" spans="1:3" x14ac:dyDescent="0.3">
      <c r="A11" s="8"/>
      <c r="B11" s="26" t="s">
        <v>11</v>
      </c>
      <c r="C11" s="30">
        <v>4</v>
      </c>
    </row>
    <row r="12" spans="1:3" ht="54.6" thickBot="1" x14ac:dyDescent="0.35">
      <c r="A12" s="9" t="s">
        <v>12</v>
      </c>
      <c r="B12" s="27" t="s">
        <v>13</v>
      </c>
      <c r="C12" s="30">
        <v>4</v>
      </c>
    </row>
    <row r="13" spans="1:3" ht="36.6" thickBot="1" x14ac:dyDescent="0.35">
      <c r="A13" s="23" t="s">
        <v>14</v>
      </c>
      <c r="B13" s="28" t="s">
        <v>15</v>
      </c>
      <c r="C13" s="30">
        <v>4</v>
      </c>
    </row>
    <row r="14" spans="1:3" ht="36.6" thickBot="1" x14ac:dyDescent="0.35">
      <c r="A14" s="23" t="s">
        <v>16</v>
      </c>
      <c r="B14" s="24" t="s">
        <v>17</v>
      </c>
      <c r="C14" s="31">
        <v>4</v>
      </c>
    </row>
    <row r="15" spans="1:3" x14ac:dyDescent="0.3">
      <c r="A15" s="2"/>
      <c r="B15" s="2"/>
      <c r="C15" s="2"/>
    </row>
    <row r="16" spans="1:3" ht="15" thickBot="1" x14ac:dyDescent="0.35">
      <c r="A16" s="2"/>
      <c r="B16" s="2"/>
      <c r="C16" s="2"/>
    </row>
    <row r="17" spans="1:3" x14ac:dyDescent="0.3">
      <c r="A17" s="2"/>
      <c r="B17" s="3" t="s">
        <v>24</v>
      </c>
      <c r="C17" s="4">
        <f>ROUND(AVERAGE(C3:C14),2)</f>
        <v>3.58</v>
      </c>
    </row>
    <row r="18" spans="1:3" x14ac:dyDescent="0.3">
      <c r="A18" s="2"/>
      <c r="B18" s="5" t="s">
        <v>25</v>
      </c>
      <c r="C18" s="6">
        <f>ROUND(C17/4*100,2)</f>
        <v>89.5</v>
      </c>
    </row>
    <row r="19" spans="1:3" x14ac:dyDescent="0.3">
      <c r="A19" s="2"/>
      <c r="B19" s="5" t="s">
        <v>26</v>
      </c>
      <c r="C19" s="6" t="str">
        <f>IF(C18&gt;=50,IF(C18&gt;=75,IF(C18&gt;=95,"H","HP"),"P"),"F")</f>
        <v>HP</v>
      </c>
    </row>
    <row r="20" spans="1:3" ht="15" thickBot="1" x14ac:dyDescent="0.35">
      <c r="A20" s="2"/>
      <c r="B20" s="15"/>
      <c r="C20" s="16"/>
    </row>
    <row r="21" spans="1:3" ht="29.4" thickBot="1" x14ac:dyDescent="0.35">
      <c r="A21" s="10" t="s">
        <v>27</v>
      </c>
      <c r="B21" s="11" t="s">
        <v>28</v>
      </c>
      <c r="C21" s="11" t="s">
        <v>29</v>
      </c>
    </row>
    <row r="22" spans="1:3" ht="15" thickBot="1" x14ac:dyDescent="0.35">
      <c r="A22" s="12" t="s">
        <v>18</v>
      </c>
      <c r="B22" s="13">
        <v>3.8</v>
      </c>
      <c r="C22" s="14">
        <v>0.95</v>
      </c>
    </row>
    <row r="23" spans="1:3" ht="15" thickBot="1" x14ac:dyDescent="0.35">
      <c r="A23" s="12" t="s">
        <v>19</v>
      </c>
      <c r="B23" s="13">
        <v>3</v>
      </c>
      <c r="C23" s="14">
        <v>0.75</v>
      </c>
    </row>
    <row r="24" spans="1:3" ht="15" thickBot="1" x14ac:dyDescent="0.35">
      <c r="A24" s="12" t="s">
        <v>20</v>
      </c>
      <c r="B24" s="13">
        <v>2</v>
      </c>
      <c r="C24" s="14">
        <v>0.5</v>
      </c>
    </row>
    <row r="25" spans="1:3" ht="29.4" thickBot="1" x14ac:dyDescent="0.35">
      <c r="A25" s="12" t="s">
        <v>21</v>
      </c>
      <c r="B25" s="13" t="s">
        <v>22</v>
      </c>
      <c r="C25" s="13" t="s">
        <v>30</v>
      </c>
    </row>
  </sheetData>
  <mergeCells count="3">
    <mergeCell ref="A3:A7"/>
    <mergeCell ref="A9:A11"/>
    <mergeCell ref="A2:C2"/>
  </mergeCells>
  <dataValidations count="1">
    <dataValidation type="whole" allowBlank="1" showInputMessage="1" showErrorMessage="1" error="Please enter a value between 0 and 4" sqref="A1:A2 B1:C1 D1:XFD1048576 A26:C1048576" xr:uid="{00000000-0002-0000-0000-000000000000}">
      <formula1>0</formula1>
      <formula2>4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Harwick, RaQuel</dc:creator>
  <cp:lastModifiedBy>RaQuel Harwick</cp:lastModifiedBy>
  <dcterms:created xsi:type="dcterms:W3CDTF">2023-10-02T15:56:06Z</dcterms:created>
  <dcterms:modified xsi:type="dcterms:W3CDTF">2025-07-22T12:55:35Z</dcterms:modified>
</cp:coreProperties>
</file>